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Sheet1!$A$1:$F$21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<sst xmlns="http://schemas.openxmlformats.org/spreadsheetml/2006/main" count="75" uniqueCount="56">
  <si>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专业组</t>
  </si>
  <si>
    <t>品目号</t>
  </si>
  <si>
    <t>品名</t>
  </si>
  <si>
    <t>检测项目</t>
  </si>
  <si>
    <t>仪器数量/配套数量</t>
  </si>
  <si>
    <t>使用水平数</t>
  </si>
  <si>
    <t>临
检</t>
  </si>
  <si>
    <t>★血球质控物</t>
  </si>
  <si>
    <t>红细胞计数、白细胞计数、血红蛋白、血细胞比容、平均红细胞容积、平均红细胞血红蛋白含量、平均红细胞血红蛋白浓度、血小板计数、白细胞五类细胞（中性粒细胞、淋巴细胞、单核细胞、嗜酸性粒细胞、嗜碱性粒细胞）、网织红细胞计数、CRP。</t>
  </si>
  <si>
    <t>水平1、水平2、水平3</t>
  </si>
  <si>
    <t>凝血质控品</t>
  </si>
  <si>
    <t>活化部分凝血活酶时间、抗凝血酶III、纤维蛋白原、凝血酶原时间、凝血酶时间、纤维蛋白原降解产物（FDP）、D-二聚体</t>
  </si>
  <si>
    <t>水平2、水平3</t>
  </si>
  <si>
    <t>尿液分析物质控品</t>
  </si>
  <si>
    <t>比重、隐血、酮体、维生素C、酸碱度、蛋白质、葡萄糖、白细胞、胆红素</t>
  </si>
  <si>
    <t>生
化</t>
  </si>
  <si>
    <t>★超强定值生化质控品</t>
  </si>
  <si>
    <t>钾、钠、氯、钙、磷、葡萄糖、尿素氮、肌酐、尿酸、视黄醇、总胆固醇、甘油三酯、高密度胆固醇、低密度胆固醇、谷草转氨酶、谷丙转氨酶、肌酸激酶、碱性磷酸酶、谷氨酰转肽酶、总蛋白、白蛋白、总胆红素、镁、二氧化碳、直接胆红素、乳酸脱氢酶、淀粉酶、胆碱酯酶、总铁结合力。</t>
  </si>
  <si>
    <t>多项生化非定值质控II</t>
  </si>
  <si>
    <t>载脂蛋白A-1（ApoA-1）、载脂蛋白B（ApoB）、脂蛋白a（LP-a）。</t>
  </si>
  <si>
    <t>★液体免疫学和蛋白质控品</t>
  </si>
  <si>
    <t>补体C3、补体C4、抗链球菌溶血素O抗体、类风湿因子、免疫球蛋白A、免疫球蛋白E、免疫球蛋白G、免疫球蛋白M、β2微球蛋白、C反应蛋白、抗环瓜氨酸肽(抗CCP)、胱抑素C</t>
  </si>
  <si>
    <t>心肌标志物质控物</t>
  </si>
  <si>
    <t>肌酸激酶同工酶(CK-MB)、肌红蛋白、同型半胱氨酸、脑钠肽前体、肌钙蛋白I。</t>
  </si>
  <si>
    <t>糖化血红蛋白质控物</t>
  </si>
  <si>
    <t>糖化血红蛋白</t>
  </si>
  <si>
    <t>发光</t>
  </si>
  <si>
    <t>★甲状腺功能性激素非定值质控品</t>
  </si>
  <si>
    <t>总三碘甲状腺原氨酸（T3）、游离三碘甲状腺原氨酸（FT3）、总甲状腺素（T4）、游离甲状腺素（FT4)、促甲状腺素（TSH）、促甲状腺素受体抗体(A-TSHR)、白介素6(IL-6)、降钙素(CT)、抗甲状腺过氧化物酶抗体（TPOAB）、抗甲状腺球蛋白抗体（TGAB）、甲状腺旁激素（PTH）。</t>
  </si>
  <si>
    <t>★肿瘤标记物质控物</t>
  </si>
  <si>
    <t>甲胎蛋白（AFP）、癌胚抗原（CEA）、糖类抗原19-9（CA19-9）、糖类抗原125（CA125）、糖类抗原15-3（CA15-3）、前列腺特异性抗原（PSA）、游离前列腺特异性抗原（FPSA）、糖类抗原72-4、细胞角蛋白19、神经元烯醇化酶、糖类抗原50、鳞状细胞癌抗原、铁蛋白、人附睾蛋白4(HE4)、胃泌素释放肤前体(ProGRP)。</t>
  </si>
  <si>
    <t>脑钠肽(BNP)</t>
  </si>
  <si>
    <t>免疫分析质控物</t>
  </si>
  <si>
    <t>睾酮（T）、雌二醇（E2）、泌乳素（PRL）、黄体生成素（LH）、促卵泡激素（FSH)、孕酮（P）、</t>
  </si>
  <si>
    <t>胰岛素、C肽、铁蛋白、β-HCG、甲状腺球蛋白</t>
  </si>
  <si>
    <t>免疫</t>
  </si>
  <si>
    <t>★传染病质控物</t>
  </si>
  <si>
    <t>乙型肝炎病毒表面抗原、乙型肝炎病毒表面抗体、乙型肝炎病毒E抗原、乙型肝炎病毒E抗体、乙型肝炎病毒核心抗体、丙型病毒性肝炎抗体、梅毒螺旋体抗体、人类免疫缺陷病毒抗体</t>
  </si>
  <si>
    <t>优生优育质控物</t>
  </si>
  <si>
    <t>巨细胞病毒IgG、巨细胞病毒IgM、弓形虫IgG、弓形虫IgM、风疹病毒IgG、风疹病毒IgM、单纯疱疹I型IgG、单纯疱疹I型IgM、单纯疱疹II型IgG、单纯疱疹II型IgM。</t>
  </si>
  <si>
    <t>水平1</t>
  </si>
  <si>
    <t>输血</t>
  </si>
  <si>
    <t>★血型鉴定质控物
（正反型鉴定）</t>
  </si>
  <si>
    <t>血型鉴定</t>
  </si>
  <si>
    <t>分子生物</t>
  </si>
  <si>
    <t>新冠质控物</t>
  </si>
  <si>
    <t>2019-nCoVRNA750-1500、 copies/m;2019-nCoVRNA、300-600copies/mL。</t>
  </si>
  <si>
    <t>乙肝DNA质控物</t>
  </si>
  <si>
    <t>乙肝DNA。</t>
  </si>
  <si>
    <t>细菌，微生物</t>
  </si>
  <si>
    <t>抗酸染色质控物</t>
  </si>
  <si>
    <t>（玻片法）形态学染色用玻片。（主要成分为已灭活的偶然分支杆菌）。</t>
  </si>
  <si>
    <t>流式</t>
  </si>
  <si>
    <t>淋巴细胞亚群质控
品</t>
  </si>
  <si>
    <t>细胞质控品Immuno-TrolCells。</t>
  </si>
  <si>
    <t>备注：★为重要项目，需提供业绩证明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</si>
</sst>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华文楷体"/>
      <charset val="134"/>
    </font>
    <font>
      <sz val="12"/>
      <color rgb="FF000000"/>
      <name val="华文楷体"/>
      <charset val="134"/>
    </font>
    <font>
      <b/>
      <sz val="12"/>
      <color rgb="FF000000"/>
      <name val="华文楷体"/>
      <charset val="134"/>
    </font>
    <font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115" zoomScaleNormal="115" topLeftCell="A8" workbookViewId="0">
      <selection activeCell="H2" sqref="H2"/>
    </sheetView>
  </sheetViews>
  <sheetFormatPr defaultColWidth="9" defaultRowHeight="17.25" outlineLevelCol="5"/>
  <cols>
    <col min="1" max="1" width="12.625" style="2" customWidth="1"/>
    <col min="2" max="2" width="9.23333333333333" style="2" customWidth="1"/>
    <col min="3" max="3" width="24.625" style="2" customWidth="1"/>
    <col min="4" max="4" width="81.95" style="2" customWidth="1"/>
    <col min="5" max="5" width="14.0166666666667" style="2" customWidth="1"/>
    <col min="6" max="6" width="19.625" style="2" customWidth="1"/>
    <col min="7" max="16384" width="9" style="2"/>
  </cols>
  <sheetData>
    <row r="1" s="1" customFormat="1" ht="41" customHeight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="2" customFormat="1" ht="52" customHeight="1" spans="1:6">
      <c r="A2" s="5" t="s">
        <v>6</v>
      </c>
      <c r="B2" s="5">
        <v>1</v>
      </c>
      <c r="C2" s="6" t="s">
        <v>7</v>
      </c>
      <c r="D2" s="7" t="s">
        <v>8</v>
      </c>
      <c r="E2" s="7">
        <v>11</v>
      </c>
      <c r="F2" s="7" t="s">
        <v>9</v>
      </c>
    </row>
    <row r="3" s="2" customFormat="1" ht="52" customHeight="1" spans="1:6">
      <c r="A3" s="5"/>
      <c r="B3" s="5">
        <v>2</v>
      </c>
      <c r="C3" s="6" t="s">
        <v>10</v>
      </c>
      <c r="D3" s="7" t="s">
        <v>11</v>
      </c>
      <c r="E3" s="7">
        <f>1+1+1</f>
        <v>3</v>
      </c>
      <c r="F3" s="7" t="s">
        <v>12</v>
      </c>
    </row>
    <row r="4" s="2" customFormat="1" ht="52" customHeight="1" spans="1:6">
      <c r="A4" s="5"/>
      <c r="B4" s="5">
        <v>3</v>
      </c>
      <c r="C4" s="7" t="s">
        <v>13</v>
      </c>
      <c r="D4" s="7" t="s">
        <v>14</v>
      </c>
      <c r="E4" s="7">
        <f>2+4</f>
        <v>6</v>
      </c>
      <c r="F4" s="7" t="s">
        <v>12</v>
      </c>
    </row>
    <row r="5" s="2" customFormat="1" ht="73" customHeight="1" spans="1:6">
      <c r="A5" s="7" t="s">
        <v>15</v>
      </c>
      <c r="B5" s="7">
        <v>4</v>
      </c>
      <c r="C5" s="7" t="s">
        <v>16</v>
      </c>
      <c r="D5" s="7" t="s">
        <v>17</v>
      </c>
      <c r="E5" s="7">
        <f>1+1</f>
        <v>2</v>
      </c>
      <c r="F5" s="7" t="s">
        <v>12</v>
      </c>
    </row>
    <row r="6" s="2" customFormat="1" ht="24" customHeight="1" spans="1:6">
      <c r="A6" s="5"/>
      <c r="B6" s="5">
        <v>5</v>
      </c>
      <c r="C6" s="7" t="s">
        <v>18</v>
      </c>
      <c r="D6" s="7" t="s">
        <v>19</v>
      </c>
      <c r="E6" s="7">
        <v>1</v>
      </c>
      <c r="F6" s="7" t="s">
        <v>12</v>
      </c>
    </row>
    <row r="7" s="2" customFormat="1" ht="51.75" spans="1:6">
      <c r="A7" s="5"/>
      <c r="B7" s="5">
        <v>6</v>
      </c>
      <c r="C7" s="7" t="s">
        <v>20</v>
      </c>
      <c r="D7" s="7" t="s">
        <v>21</v>
      </c>
      <c r="E7" s="7">
        <v>1</v>
      </c>
      <c r="F7" s="7" t="s">
        <v>12</v>
      </c>
    </row>
    <row r="8" s="2" customFormat="1" ht="24" customHeight="1" spans="1:6">
      <c r="A8" s="5"/>
      <c r="B8" s="5">
        <v>7</v>
      </c>
      <c r="C8" s="7" t="s">
        <v>22</v>
      </c>
      <c r="D8" s="7" t="s">
        <v>23</v>
      </c>
      <c r="E8" s="7">
        <f>1+1</f>
        <v>2</v>
      </c>
      <c r="F8" s="7" t="s">
        <v>12</v>
      </c>
    </row>
    <row r="9" s="2" customFormat="1" ht="24" customHeight="1" spans="1:6">
      <c r="A9" s="5"/>
      <c r="B9" s="5">
        <v>8</v>
      </c>
      <c r="C9" s="7" t="s">
        <v>24</v>
      </c>
      <c r="D9" s="7" t="s">
        <v>25</v>
      </c>
      <c r="E9" s="7">
        <f>1+1</f>
        <v>2</v>
      </c>
      <c r="F9" s="7" t="s">
        <v>12</v>
      </c>
    </row>
    <row r="10" s="2" customFormat="1" ht="69" spans="1:6">
      <c r="A10" s="7" t="s">
        <v>26</v>
      </c>
      <c r="B10" s="7">
        <v>9</v>
      </c>
      <c r="C10" s="7" t="s">
        <v>27</v>
      </c>
      <c r="D10" s="7" t="s">
        <v>28</v>
      </c>
      <c r="E10" s="7">
        <f>1+1</f>
        <v>2</v>
      </c>
      <c r="F10" s="7" t="s">
        <v>12</v>
      </c>
    </row>
    <row r="11" s="2" customFormat="1" ht="69" spans="1:6">
      <c r="A11" s="7"/>
      <c r="B11" s="7">
        <v>10</v>
      </c>
      <c r="C11" s="7" t="s">
        <v>29</v>
      </c>
      <c r="D11" s="7" t="s">
        <v>30</v>
      </c>
      <c r="E11" s="7"/>
      <c r="F11" s="7" t="s">
        <v>12</v>
      </c>
    </row>
    <row r="12" s="2" customFormat="1" ht="22" customHeight="1" spans="1:6">
      <c r="A12" s="7"/>
      <c r="B12" s="7">
        <v>11</v>
      </c>
      <c r="C12" s="7" t="s">
        <v>22</v>
      </c>
      <c r="D12" s="7" t="s">
        <v>31</v>
      </c>
      <c r="E12" s="7"/>
      <c r="F12" s="7" t="s">
        <v>12</v>
      </c>
    </row>
    <row r="13" s="2" customFormat="1" ht="34.5" spans="1:6">
      <c r="A13" s="7"/>
      <c r="B13" s="7">
        <v>12</v>
      </c>
      <c r="C13" s="7" t="s">
        <v>32</v>
      </c>
      <c r="D13" s="7" t="s">
        <v>33</v>
      </c>
      <c r="E13" s="7">
        <v>1</v>
      </c>
      <c r="F13" s="7" t="s">
        <v>12</v>
      </c>
    </row>
    <row r="14" s="2" customFormat="1" ht="22" customHeight="1" spans="1:6">
      <c r="A14" s="7"/>
      <c r="B14" s="7">
        <v>13</v>
      </c>
      <c r="C14" s="7" t="s">
        <v>32</v>
      </c>
      <c r="D14" s="7" t="s">
        <v>34</v>
      </c>
      <c r="E14" s="7">
        <f>1+1</f>
        <v>2</v>
      </c>
      <c r="F14" s="7" t="s">
        <v>12</v>
      </c>
    </row>
    <row r="15" s="2" customFormat="1" ht="34.5" spans="1:6">
      <c r="A15" s="7" t="s">
        <v>35</v>
      </c>
      <c r="B15" s="7">
        <v>14</v>
      </c>
      <c r="C15" s="7" t="s">
        <v>36</v>
      </c>
      <c r="D15" s="7" t="s">
        <v>37</v>
      </c>
      <c r="E15" s="7">
        <v>3</v>
      </c>
      <c r="F15" s="7" t="s">
        <v>12</v>
      </c>
    </row>
    <row r="16" ht="34.5" spans="1:6">
      <c r="A16" s="7"/>
      <c r="B16" s="7">
        <v>15</v>
      </c>
      <c r="C16" s="7" t="s">
        <v>38</v>
      </c>
      <c r="D16" s="7" t="s">
        <v>39</v>
      </c>
      <c r="E16" s="7">
        <v>1</v>
      </c>
      <c r="F16" s="7" t="s">
        <v>40</v>
      </c>
    </row>
    <row r="17" ht="34.5" spans="1:6">
      <c r="A17" s="7" t="s">
        <v>41</v>
      </c>
      <c r="B17" s="7">
        <v>16</v>
      </c>
      <c r="C17" s="7" t="s">
        <v>42</v>
      </c>
      <c r="D17" s="7" t="s">
        <v>43</v>
      </c>
      <c r="E17" s="7">
        <f>2+1</f>
        <v>3</v>
      </c>
      <c r="F17" s="7" t="s">
        <v>12</v>
      </c>
    </row>
    <row r="18" ht="24" customHeight="1" spans="1:6">
      <c r="A18" s="7" t="s">
        <v>44</v>
      </c>
      <c r="B18" s="7">
        <v>17</v>
      </c>
      <c r="C18" s="7" t="s">
        <v>45</v>
      </c>
      <c r="D18" s="7" t="s">
        <v>46</v>
      </c>
      <c r="E18" s="7">
        <v>1</v>
      </c>
      <c r="F18" s="7" t="s">
        <v>12</v>
      </c>
    </row>
    <row r="19" ht="22" customHeight="1" spans="1:6">
      <c r="A19" s="7"/>
      <c r="B19" s="7">
        <v>18</v>
      </c>
      <c r="C19" s="7" t="s">
        <v>47</v>
      </c>
      <c r="D19" s="7" t="s">
        <v>48</v>
      </c>
      <c r="E19" s="7">
        <v>2</v>
      </c>
      <c r="F19" s="7" t="s">
        <v>12</v>
      </c>
    </row>
    <row r="20" ht="34" customHeight="1" spans="1:6">
      <c r="A20" s="7" t="s">
        <v>49</v>
      </c>
      <c r="B20" s="7">
        <v>19</v>
      </c>
      <c r="C20" s="7" t="s">
        <v>50</v>
      </c>
      <c r="D20" s="7" t="s">
        <v>51</v>
      </c>
      <c r="E20" s="7">
        <v>2</v>
      </c>
      <c r="F20" s="7" t="s">
        <v>40</v>
      </c>
    </row>
    <row r="21" ht="34.5" spans="1:6">
      <c r="A21" s="7" t="s">
        <v>52</v>
      </c>
      <c r="B21" s="7">
        <v>20</v>
      </c>
      <c r="C21" s="7" t="s">
        <v>53</v>
      </c>
      <c r="D21" s="7" t="s">
        <v>54</v>
      </c>
      <c r="E21" s="7">
        <v>1</v>
      </c>
      <c r="F21" s="7" t="s">
        <v>40</v>
      </c>
    </row>
    <row r="22" spans="1:6">
      <c r="A22" s="8" t="s">
        <v>55</v>
      </c>
      <c r="B22" s="8"/>
      <c r="C22" s="8"/>
      <c r="D22" s="8"/>
      <c r="E22" s="8"/>
      <c r="F22" s="8"/>
    </row>
  </sheetData>
  <mergeCells count="7">
    <mergeCell ref="A22:F22"/>
    <mergeCell ref="A2:A4"/>
    <mergeCell ref="A5:A9"/>
    <mergeCell ref="A10:A14"/>
    <mergeCell ref="A15:A16"/>
    <mergeCell ref="A18:A19"/>
    <mergeCell ref="E10:E12"/>
  </mergeCells>
  <pageMargins left="0.314583333333333" right="0.196527777777778" top="0.751388888888889" bottom="1.61388888888889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甜甜起司猫</cp:lastModifiedBy>
  <dcterms:created xsi:type="dcterms:W3CDTF">2023-05-12T11:15:00Z</dcterms:created>
  <dcterms:modified xsi:type="dcterms:W3CDTF">2025-06-20T08:53:10Z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2D374478EE1C44FCB8EBA04B96BC8B44_13</vt:lpwstr>
  </property>
</Properties>
</file>